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630" yWindow="570" windowWidth="17895" windowHeight="13230"/>
  </bookViews>
  <sheets>
    <sheet name="без учета счетов бюджета" sheetId="2" r:id="rId1"/>
  </sheets>
  <definedNames>
    <definedName name="_xlnm.Print_Titles" localSheetId="0">'без учета счетов бюджета'!$6:$7</definedName>
  </definedNames>
  <calcPr calcId="145621"/>
</workbook>
</file>

<file path=xl/calcChain.xml><?xml version="1.0" encoding="utf-8"?>
<calcChain xmlns="http://schemas.openxmlformats.org/spreadsheetml/2006/main">
  <c r="E22" i="2" l="1"/>
  <c r="E33" i="2" l="1"/>
  <c r="E24" i="2"/>
  <c r="E9" i="2" l="1"/>
  <c r="E10" i="2"/>
  <c r="E11" i="2"/>
  <c r="E12" i="2"/>
  <c r="E13" i="2"/>
  <c r="E14" i="2"/>
  <c r="E15" i="2"/>
  <c r="E16" i="2"/>
  <c r="E17" i="2"/>
  <c r="E18" i="2"/>
  <c r="E20" i="2"/>
  <c r="E21" i="2"/>
  <c r="E23" i="2"/>
  <c r="E25" i="2"/>
  <c r="E26" i="2"/>
  <c r="E27" i="2"/>
  <c r="E28" i="2"/>
  <c r="E29" i="2"/>
  <c r="E30" i="2"/>
  <c r="E31" i="2"/>
  <c r="E32" i="2"/>
  <c r="E8" i="2"/>
  <c r="E34" i="2" l="1"/>
</calcChain>
</file>

<file path=xl/sharedStrings.xml><?xml version="1.0" encoding="utf-8"?>
<sst xmlns="http://schemas.openxmlformats.org/spreadsheetml/2006/main" count="58" uniqueCount="58">
  <si>
    <t>Единица измерения: руб.</t>
  </si>
  <si>
    <t>Наименование показателя</t>
  </si>
  <si>
    <t>Ц.ст.</t>
  </si>
  <si>
    <t xml:space="preserve">    Муниципальная программа "Муниципальное управление и гражданское общество муниципального образования городское поселение Кандалакша Кандалакшского района"</t>
  </si>
  <si>
    <t>0100000000</t>
  </si>
  <si>
    <t xml:space="preserve">      Подпрограмма "Осуществление функций по управлению муниципальным имуществом муниципального образования городское поселение Кандалакша Кандалакшского района"</t>
  </si>
  <si>
    <t>0110000000</t>
  </si>
  <si>
    <t xml:space="preserve">      Подпрограмма "Повышение эффективности муниципального управления в органах местного самоуправления в муниципальном образовании городское поселение Кандалакша Кандалакшского района"</t>
  </si>
  <si>
    <t>0120000000</t>
  </si>
  <si>
    <t xml:space="preserve">    Муниципальная программа  "Управление муниципальными финансами, создание условий для эффективного, устойчивого и ответственного управления муниципальными финансами муниципального образования городское поселение Кандалакша Кандалакшского района"</t>
  </si>
  <si>
    <t>0200000000</t>
  </si>
  <si>
    <t xml:space="preserve">      Подпрограмма "Управление муниципальными   финансами муниципального образования городское поселение Кандалакша Кандалакшского района"</t>
  </si>
  <si>
    <t>0210000000</t>
  </si>
  <si>
    <t xml:space="preserve">    Муниципальная программа "Обеспечение общественного порядка и безопасности населения в муниципальном образовании городское поселение Кандалакша"</t>
  </si>
  <si>
    <t>0300000000</t>
  </si>
  <si>
    <t xml:space="preserve">    Муниципальная программа "Обеспечение комфортной среды проживания населения в муниципальном образовании городское поселение Кандалакша Кандалакшского района"</t>
  </si>
  <si>
    <t>0500000000</t>
  </si>
  <si>
    <t xml:space="preserve">      Подпрограмма "Поддержка и развитие коммунального хозяйства муниципального образования городское поселение Кандалакша Кандалакшского района"</t>
  </si>
  <si>
    <t>0510000000</t>
  </si>
  <si>
    <t xml:space="preserve">      Подпрограмма  "Обеспечение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района"</t>
  </si>
  <si>
    <t>0520000000</t>
  </si>
  <si>
    <t xml:space="preserve">      Подпрограмма "Благоустройство городских территорий муниципального образования городское поселение Кандалакша Кандалакшского района"</t>
  </si>
  <si>
    <t>0530000000</t>
  </si>
  <si>
    <t xml:space="preserve">      Подпрограмма "Регулирование земельных отношений на территории муниципального образования городское поселение Кандалакша Кандалакшского района"</t>
  </si>
  <si>
    <t>0540000000</t>
  </si>
  <si>
    <t xml:space="preserve">    Муниципальная программа "Развитие транспортной системы в муниципальном образовании городское поселение Кандалакша Кандалакшского района"</t>
  </si>
  <si>
    <t>0600000000</t>
  </si>
  <si>
    <t xml:space="preserve">      Подпрограмма "Повышение безопасности дорожного движения и снижения дорожно-транспортного травматизма в муниципальном образовании городское поселение Кандалакша Кандалакшского района"</t>
  </si>
  <si>
    <t>0610000000</t>
  </si>
  <si>
    <t xml:space="preserve">      Подпрограмма "Развитие транспортной инфраструктуры муниципального образования городское поселение Кандалакша Кандалакшского района"</t>
  </si>
  <si>
    <t>0620000000</t>
  </si>
  <si>
    <t xml:space="preserve">    Муниципальная программа "Вовлечение молодежи в социальную практику муниципального образования городское поселение Кандалакша Кандалакшского района "</t>
  </si>
  <si>
    <t>0700000000</t>
  </si>
  <si>
    <t xml:space="preserve">    Муниципальная программа "Развитие культуры и сохранение культурного наследия в муниципальном образовании городское поселение Кандалакша Кандалакшского района "</t>
  </si>
  <si>
    <t>0800000000</t>
  </si>
  <si>
    <t xml:space="preserve">      Подпрограмма  "Наследие муниципального образования городское поселение Кандалакша Кандалакшского района"</t>
  </si>
  <si>
    <t>0810000000</t>
  </si>
  <si>
    <t xml:space="preserve">      Подпрограмма "Искусство муниципального образования городское поселение Кандалакша Кандалакшского района"</t>
  </si>
  <si>
    <t>0820000000</t>
  </si>
  <si>
    <t xml:space="preserve">    Муниципальная программа "Энергоэффективность и развитие энергетики в муниципальном образовании городское поселение Кандалакша Кандалакшского района"</t>
  </si>
  <si>
    <t>0900000000</t>
  </si>
  <si>
    <t xml:space="preserve">      Подпрограмма "Энергосбережение и повышение энергоэффективности муниципального образования городское поселение Кандалакша Кандалакшского района"</t>
  </si>
  <si>
    <t>0910000000</t>
  </si>
  <si>
    <t xml:space="preserve">      Подпрограмма "Подготовка объектов и систем жизнеобеспечения на территории муниципального образования городское поселение Кандалакша Кандалакшского района  к работе в отопительный период"</t>
  </si>
  <si>
    <t>0920000000</t>
  </si>
  <si>
    <t xml:space="preserve">    Муниципальная программа "Развитие экономического потенциала и формирование благоприятного предпринимательского климата в муниципальном образовании городское поселение Кандалакша Кандалакшского района"</t>
  </si>
  <si>
    <t>1000000000</t>
  </si>
  <si>
    <t xml:space="preserve">    Муниципальная программа "Развитие физической культуры и спорта в муниципальном образовании городское поселение Кандалакша Кандалакшского района"</t>
  </si>
  <si>
    <t>1100000000</t>
  </si>
  <si>
    <t xml:space="preserve">    Муниципальная программа "Информационное общество муниципального образования городское поселение Кандалакша Кандалакшского района"</t>
  </si>
  <si>
    <t>1200000000</t>
  </si>
  <si>
    <t>ВСЕГО РАСХОДОВ:</t>
  </si>
  <si>
    <t>% исполнения</t>
  </si>
  <si>
    <t xml:space="preserve">    Муниципальная программа "Формирование комфортной городской среды на территории муниципального образования городское поселение Кандалакша Кандалакшского района"</t>
  </si>
  <si>
    <t>Аналитические данные о расходах бюджета муниципального образования по муниципальным программам за отчетный период текущего года в сравнении с соответствующим периодом прошлого года</t>
  </si>
  <si>
    <t>Исполнено по состоянию на 01.07.2017</t>
  </si>
  <si>
    <t>Исполнено по состоянию на 01.07.2018</t>
  </si>
  <si>
    <t xml:space="preserve">      Подпрограмма "Транспортное обслуживание населения муниципального образования городское поселение Кандалакша Кандалакшского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</si>
</sst>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  <charset val="204"/>
    </font>
    <font>
      <b/>
      <sz val="10"/>
      <color rgb="FF000000"/>
      <name val="Arial CYR"/>
      <charset val="204"/>
    </font>
    <font>
      <sz val="8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0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9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1" fillId="4" borderId="1"/>
    <xf numFmtId="0" fontId="1" fillId="4" borderId="3"/>
    <xf numFmtId="0" fontId="1" fillId="4" borderId="4"/>
    <xf numFmtId="49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4" borderId="4">
      <alignment shrinkToFit="1"/>
    </xf>
    <xf numFmtId="0" fontId="1" fillId="4" borderId="5"/>
    <xf numFmtId="0" fontId="1" fillId="4" borderId="4">
      <alignment horizontal="center"/>
    </xf>
    <xf numFmtId="0" fontId="1" fillId="4" borderId="4">
      <alignment horizontal="left"/>
    </xf>
    <xf numFmtId="0" fontId="1" fillId="4" borderId="5">
      <alignment horizontal="center"/>
    </xf>
    <xf numFmtId="0" fontId="1" fillId="4" borderId="5">
      <alignment horizontal="left"/>
    </xf>
    <xf numFmtId="0" fontId="5" fillId="0" borderId="1"/>
    <xf numFmtId="0" fontId="5" fillId="0" borderId="1"/>
    <xf numFmtId="0" fontId="5" fillId="0" borderId="1"/>
    <xf numFmtId="0" fontId="5" fillId="0" borderId="1"/>
    <xf numFmtId="0" fontId="1" fillId="0" borderId="1"/>
    <xf numFmtId="0" fontId="1" fillId="0" borderId="1"/>
    <xf numFmtId="0" fontId="5" fillId="0" borderId="1"/>
    <xf numFmtId="0" fontId="5" fillId="0" borderId="1"/>
  </cellStyleXfs>
  <cellXfs count="3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0" fillId="0" borderId="0" xfId="0" applyFont="1" applyProtection="1">
      <protection locked="0"/>
    </xf>
    <xf numFmtId="49" fontId="1" fillId="5" borderId="2" xfId="8" applyNumberFormat="1" applyFill="1" applyProtection="1">
      <alignment horizontal="center" vertical="top" shrinkToFit="1"/>
    </xf>
    <xf numFmtId="0" fontId="1" fillId="5" borderId="2" xfId="7" applyNumberFormat="1" applyFont="1" applyFill="1" applyProtection="1">
      <alignment vertical="top" wrapText="1"/>
    </xf>
    <xf numFmtId="0" fontId="0" fillId="5" borderId="0" xfId="0" applyFill="1" applyProtection="1">
      <protection locked="0"/>
    </xf>
    <xf numFmtId="0" fontId="0" fillId="5" borderId="0" xfId="0" applyFont="1" applyFill="1" applyProtection="1">
      <protection locked="0"/>
    </xf>
    <xf numFmtId="0" fontId="1" fillId="5" borderId="1" xfId="2" applyNumberFormat="1" applyFill="1" applyProtection="1"/>
    <xf numFmtId="0" fontId="1" fillId="5" borderId="1" xfId="2" applyNumberFormat="1" applyFont="1" applyFill="1" applyProtection="1"/>
    <xf numFmtId="4" fontId="3" fillId="5" borderId="2" xfId="12" applyNumberFormat="1" applyFill="1" applyProtection="1">
      <alignment horizontal="right" vertical="top" shrinkToFit="1"/>
    </xf>
    <xf numFmtId="4" fontId="6" fillId="5" borderId="2" xfId="9" applyNumberFormat="1" applyFont="1" applyFill="1" applyProtection="1">
      <alignment horizontal="right" vertical="top" shrinkToFit="1"/>
    </xf>
    <xf numFmtId="9" fontId="6" fillId="5" borderId="2" xfId="9" applyNumberFormat="1" applyFont="1" applyFill="1" applyAlignment="1" applyProtection="1">
      <alignment horizontal="center" vertical="top" shrinkToFit="1"/>
    </xf>
    <xf numFmtId="9" fontId="7" fillId="5" borderId="2" xfId="9" applyNumberFormat="1" applyFont="1" applyFill="1" applyAlignment="1" applyProtection="1">
      <alignment horizontal="center" vertical="top" shrinkToFit="1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2" fillId="0" borderId="1" xfId="4" applyNumberFormat="1" applyProtection="1">
      <alignment horizontal="center"/>
    </xf>
    <xf numFmtId="0" fontId="2" fillId="0" borderId="1" xfId="4" applyProtection="1">
      <alignment horizontal="center"/>
      <protection locked="0"/>
    </xf>
    <xf numFmtId="0" fontId="1" fillId="0" borderId="1" xfId="5" applyNumberFormat="1" applyProtection="1">
      <alignment horizontal="right"/>
    </xf>
    <xf numFmtId="0" fontId="1" fillId="0" borderId="1" xfId="5" applyProtection="1">
      <alignment horizontal="right"/>
      <protection locked="0"/>
    </xf>
    <xf numFmtId="0" fontId="3" fillId="5" borderId="2" xfId="11" applyNumberFormat="1" applyFill="1" applyProtection="1">
      <alignment horizontal="left"/>
    </xf>
    <xf numFmtId="0" fontId="3" fillId="5" borderId="2" xfId="11" applyFill="1" applyProtection="1">
      <alignment horizontal="left"/>
      <protection locked="0"/>
    </xf>
    <xf numFmtId="0" fontId="1" fillId="0" borderId="2" xfId="6" applyNumberFormat="1" applyProtection="1">
      <alignment horizontal="center" vertical="center" wrapText="1"/>
    </xf>
    <xf numFmtId="0" fontId="1" fillId="0" borderId="2" xfId="6" applyProtection="1">
      <alignment horizontal="center" vertical="center" wrapText="1"/>
      <protection locked="0"/>
    </xf>
    <xf numFmtId="0" fontId="8" fillId="0" borderId="2" xfId="6" applyNumberFormat="1" applyFont="1" applyProtection="1">
      <alignment horizontal="center" vertical="center" wrapText="1"/>
    </xf>
    <xf numFmtId="0" fontId="8" fillId="0" borderId="2" xfId="6" applyFont="1" applyProtection="1">
      <alignment horizontal="center" vertical="center" wrapText="1"/>
      <protection locked="0"/>
    </xf>
    <xf numFmtId="0" fontId="1" fillId="0" borderId="2" xfId="6" applyNumberFormat="1" applyFont="1" applyProtection="1">
      <alignment horizontal="center" vertical="center" wrapText="1"/>
    </xf>
    <xf numFmtId="0" fontId="1" fillId="0" borderId="2" xfId="6" applyFont="1" applyProtection="1">
      <alignment horizontal="center" vertical="center" wrapText="1"/>
      <protection locked="0"/>
    </xf>
    <xf numFmtId="4" fontId="0" fillId="0" borderId="0" xfId="0" applyNumberFormat="1" applyProtection="1">
      <protection locked="0"/>
    </xf>
  </cellXfs>
  <cellStyles count="40">
    <cellStyle name="br" xfId="17"/>
    <cellStyle name="br 2" xfId="35"/>
    <cellStyle name="col" xfId="16"/>
    <cellStyle name="col 2" xfId="34"/>
    <cellStyle name="style0" xfId="18"/>
    <cellStyle name="style0 2" xfId="36"/>
    <cellStyle name="td" xfId="19"/>
    <cellStyle name="td 2" xfId="37"/>
    <cellStyle name="tr" xfId="15"/>
    <cellStyle name="tr 2" xfId="33"/>
    <cellStyle name="xl21" xfId="20"/>
    <cellStyle name="xl22" xfId="1"/>
    <cellStyle name="xl23" xfId="2"/>
    <cellStyle name="xl24" xfId="3"/>
    <cellStyle name="xl25" xfId="4"/>
    <cellStyle name="xl26" xfId="5"/>
    <cellStyle name="xl27" xfId="21"/>
    <cellStyle name="xl28" xfId="6"/>
    <cellStyle name="xl29" xfId="22"/>
    <cellStyle name="xl30" xfId="23"/>
    <cellStyle name="xl31" xfId="8"/>
    <cellStyle name="xl32" xfId="24"/>
    <cellStyle name="xl33" xfId="25"/>
    <cellStyle name="xl34" xfId="26"/>
    <cellStyle name="xl35" xfId="11"/>
    <cellStyle name="xl36" xfId="12"/>
    <cellStyle name="xl37" xfId="13"/>
    <cellStyle name="xl38" xfId="27"/>
    <cellStyle name="xl39" xfId="14"/>
    <cellStyle name="xl40" xfId="7"/>
    <cellStyle name="xl41" xfId="9"/>
    <cellStyle name="xl42" xfId="10"/>
    <cellStyle name="xl43" xfId="28"/>
    <cellStyle name="xl44" xfId="29"/>
    <cellStyle name="xl45" xfId="30"/>
    <cellStyle name="xl46" xfId="31"/>
    <cellStyle name="Обычный" xfId="0" builtinId="0"/>
    <cellStyle name="Обычный 2" xfId="32"/>
    <cellStyle name="Обычный 3" xfId="38"/>
    <cellStyle name="Обычный 4" xfId="3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E38"/>
  <sheetViews>
    <sheetView showGridLines="0" tabSelected="1" zoomScale="75" zoomScaleNormal="75" workbookViewId="0">
      <pane ySplit="7" topLeftCell="A29" activePane="bottomLeft" state="frozen"/>
      <selection pane="bottomLeft" activeCell="D38" sqref="D38"/>
    </sheetView>
  </sheetViews>
  <sheetFormatPr defaultRowHeight="15" outlineLevelRow="1" x14ac:dyDescent="0.25"/>
  <cols>
    <col min="1" max="1" width="94" style="3" customWidth="1"/>
    <col min="2" max="2" width="11.42578125" style="1" hidden="1" customWidth="1"/>
    <col min="3" max="3" width="16.28515625" style="1" customWidth="1"/>
    <col min="4" max="4" width="16.7109375" style="1" customWidth="1"/>
    <col min="5" max="5" width="10.42578125" style="1" customWidth="1"/>
    <col min="6" max="16384" width="9.140625" style="1"/>
  </cols>
  <sheetData>
    <row r="1" spans="1:5" x14ac:dyDescent="0.25">
      <c r="A1" s="14"/>
      <c r="B1" s="15"/>
      <c r="C1" s="15"/>
      <c r="D1" s="2"/>
      <c r="E1" s="2"/>
    </row>
    <row r="2" spans="1:5" x14ac:dyDescent="0.25">
      <c r="A2" s="14"/>
      <c r="B2" s="15"/>
      <c r="C2" s="15"/>
      <c r="D2" s="2"/>
      <c r="E2" s="2"/>
    </row>
    <row r="3" spans="1:5" ht="45" customHeight="1" x14ac:dyDescent="0.25">
      <c r="A3" s="16" t="s">
        <v>54</v>
      </c>
      <c r="B3" s="17"/>
      <c r="C3" s="17"/>
      <c r="D3" s="17"/>
      <c r="E3" s="17"/>
    </row>
    <row r="4" spans="1:5" ht="15.75" x14ac:dyDescent="0.25">
      <c r="A4" s="18"/>
      <c r="B4" s="19"/>
      <c r="C4" s="19"/>
      <c r="D4" s="19"/>
      <c r="E4" s="19"/>
    </row>
    <row r="5" spans="1:5" x14ac:dyDescent="0.25">
      <c r="A5" s="20" t="s">
        <v>0</v>
      </c>
      <c r="B5" s="21"/>
      <c r="C5" s="21"/>
      <c r="D5" s="21"/>
      <c r="E5" s="21"/>
    </row>
    <row r="6" spans="1:5" x14ac:dyDescent="0.25">
      <c r="A6" s="28" t="s">
        <v>1</v>
      </c>
      <c r="B6" s="24" t="s">
        <v>2</v>
      </c>
      <c r="C6" s="24" t="s">
        <v>55</v>
      </c>
      <c r="D6" s="24" t="s">
        <v>56</v>
      </c>
      <c r="E6" s="26" t="s">
        <v>52</v>
      </c>
    </row>
    <row r="7" spans="1:5" ht="60.75" customHeight="1" x14ac:dyDescent="0.25">
      <c r="A7" s="29"/>
      <c r="B7" s="25"/>
      <c r="C7" s="25"/>
      <c r="D7" s="25"/>
      <c r="E7" s="27"/>
    </row>
    <row r="8" spans="1:5" ht="25.5" x14ac:dyDescent="0.25">
      <c r="A8" s="5" t="s">
        <v>3</v>
      </c>
      <c r="B8" s="4" t="s">
        <v>4</v>
      </c>
      <c r="C8" s="11">
        <v>43784</v>
      </c>
      <c r="D8" s="11">
        <v>50608.1</v>
      </c>
      <c r="E8" s="12">
        <f>D8/C8</f>
        <v>1.155858304403435</v>
      </c>
    </row>
    <row r="9" spans="1:5" ht="25.5" outlineLevel="1" x14ac:dyDescent="0.25">
      <c r="A9" s="5" t="s">
        <v>5</v>
      </c>
      <c r="B9" s="4" t="s">
        <v>6</v>
      </c>
      <c r="C9" s="11">
        <v>6402</v>
      </c>
      <c r="D9" s="11">
        <v>7026.2</v>
      </c>
      <c r="E9" s="12">
        <f t="shared" ref="E9:E34" si="0">D9/C9</f>
        <v>1.0975007810059356</v>
      </c>
    </row>
    <row r="10" spans="1:5" ht="38.25" outlineLevel="1" x14ac:dyDescent="0.25">
      <c r="A10" s="5" t="s">
        <v>7</v>
      </c>
      <c r="B10" s="4" t="s">
        <v>8</v>
      </c>
      <c r="C10" s="11">
        <v>37382</v>
      </c>
      <c r="D10" s="11">
        <v>43581.9</v>
      </c>
      <c r="E10" s="12">
        <f t="shared" si="0"/>
        <v>1.1658525493553047</v>
      </c>
    </row>
    <row r="11" spans="1:5" ht="38.25" x14ac:dyDescent="0.25">
      <c r="A11" s="5" t="s">
        <v>9</v>
      </c>
      <c r="B11" s="4" t="s">
        <v>10</v>
      </c>
      <c r="C11" s="11">
        <v>919</v>
      </c>
      <c r="D11" s="11">
        <v>4436.7</v>
      </c>
      <c r="E11" s="12">
        <f t="shared" si="0"/>
        <v>4.827747551686616</v>
      </c>
    </row>
    <row r="12" spans="1:5" ht="25.5" outlineLevel="1" x14ac:dyDescent="0.25">
      <c r="A12" s="5" t="s">
        <v>11</v>
      </c>
      <c r="B12" s="4" t="s">
        <v>12</v>
      </c>
      <c r="C12" s="11">
        <v>919</v>
      </c>
      <c r="D12" s="11">
        <v>4436.7</v>
      </c>
      <c r="E12" s="12">
        <f t="shared" si="0"/>
        <v>4.827747551686616</v>
      </c>
    </row>
    <row r="13" spans="1:5" ht="25.5" x14ac:dyDescent="0.25">
      <c r="A13" s="5" t="s">
        <v>13</v>
      </c>
      <c r="B13" s="4" t="s">
        <v>14</v>
      </c>
      <c r="C13" s="11">
        <v>564</v>
      </c>
      <c r="D13" s="11">
        <v>1306.7</v>
      </c>
      <c r="E13" s="12">
        <f t="shared" si="0"/>
        <v>2.3168439716312057</v>
      </c>
    </row>
    <row r="14" spans="1:5" ht="25.5" x14ac:dyDescent="0.25">
      <c r="A14" s="5" t="s">
        <v>15</v>
      </c>
      <c r="B14" s="4" t="s">
        <v>16</v>
      </c>
      <c r="C14" s="11">
        <v>23880</v>
      </c>
      <c r="D14" s="11">
        <v>34187.300000000003</v>
      </c>
      <c r="E14" s="12">
        <f t="shared" si="0"/>
        <v>1.4316289782244558</v>
      </c>
    </row>
    <row r="15" spans="1:5" ht="25.5" outlineLevel="1" x14ac:dyDescent="0.25">
      <c r="A15" s="5" t="s">
        <v>17</v>
      </c>
      <c r="B15" s="4" t="s">
        <v>18</v>
      </c>
      <c r="C15" s="11">
        <v>11524</v>
      </c>
      <c r="D15" s="11">
        <v>16726.400000000001</v>
      </c>
      <c r="E15" s="12">
        <f t="shared" si="0"/>
        <v>1.4514404720583132</v>
      </c>
    </row>
    <row r="16" spans="1:5" ht="25.5" outlineLevel="1" x14ac:dyDescent="0.25">
      <c r="A16" s="5" t="s">
        <v>19</v>
      </c>
      <c r="B16" s="4" t="s">
        <v>20</v>
      </c>
      <c r="C16" s="11">
        <v>784</v>
      </c>
      <c r="D16" s="11">
        <v>4040.6</v>
      </c>
      <c r="E16" s="12">
        <f t="shared" si="0"/>
        <v>5.1538265306122444</v>
      </c>
    </row>
    <row r="17" spans="1:5" ht="24.75" customHeight="1" outlineLevel="1" x14ac:dyDescent="0.25">
      <c r="A17" s="5" t="s">
        <v>21</v>
      </c>
      <c r="B17" s="4" t="s">
        <v>22</v>
      </c>
      <c r="C17" s="11">
        <v>10648</v>
      </c>
      <c r="D17" s="11">
        <v>12749</v>
      </c>
      <c r="E17" s="12">
        <f t="shared" si="0"/>
        <v>1.1973140495867769</v>
      </c>
    </row>
    <row r="18" spans="1:5" ht="25.5" hidden="1" customHeight="1" outlineLevel="1" x14ac:dyDescent="0.25">
      <c r="A18" s="5" t="s">
        <v>23</v>
      </c>
      <c r="B18" s="4" t="s">
        <v>24</v>
      </c>
      <c r="C18" s="11">
        <v>924</v>
      </c>
      <c r="D18" s="11"/>
      <c r="E18" s="12">
        <f t="shared" si="0"/>
        <v>0</v>
      </c>
    </row>
    <row r="19" spans="1:5" ht="25.5" outlineLevel="1" x14ac:dyDescent="0.25">
      <c r="A19" s="5" t="s">
        <v>25</v>
      </c>
      <c r="B19" s="4" t="s">
        <v>26</v>
      </c>
      <c r="C19" s="11">
        <v>26277</v>
      </c>
      <c r="D19" s="11">
        <v>24931.4</v>
      </c>
      <c r="E19" s="12"/>
    </row>
    <row r="20" spans="1:5" ht="38.25" x14ac:dyDescent="0.25">
      <c r="A20" s="5" t="s">
        <v>27</v>
      </c>
      <c r="B20" s="4" t="s">
        <v>28</v>
      </c>
      <c r="C20" s="11">
        <v>26127</v>
      </c>
      <c r="D20" s="11">
        <v>21771.7</v>
      </c>
      <c r="E20" s="12">
        <f t="shared" si="0"/>
        <v>0.83330271366785325</v>
      </c>
    </row>
    <row r="21" spans="1:5" ht="25.5" outlineLevel="1" x14ac:dyDescent="0.25">
      <c r="A21" s="5" t="s">
        <v>29</v>
      </c>
      <c r="B21" s="4" t="s">
        <v>30</v>
      </c>
      <c r="C21" s="11">
        <v>150</v>
      </c>
      <c r="D21" s="11">
        <v>928.5</v>
      </c>
      <c r="E21" s="12">
        <f t="shared" si="0"/>
        <v>6.19</v>
      </c>
    </row>
    <row r="22" spans="1:5" ht="25.5" outlineLevel="1" x14ac:dyDescent="0.25">
      <c r="A22" s="5" t="s">
        <v>57</v>
      </c>
      <c r="B22" s="4"/>
      <c r="C22" s="11"/>
      <c r="D22" s="11">
        <v>2231.1999999999998</v>
      </c>
      <c r="E22" s="12" t="e">
        <f t="shared" si="0"/>
        <v>#DIV/0!</v>
      </c>
    </row>
    <row r="23" spans="1:5" ht="25.5" outlineLevel="1" x14ac:dyDescent="0.25">
      <c r="A23" s="5" t="s">
        <v>31</v>
      </c>
      <c r="B23" s="4" t="s">
        <v>32</v>
      </c>
      <c r="C23" s="11">
        <v>8172</v>
      </c>
      <c r="D23" s="11">
        <v>8911</v>
      </c>
      <c r="E23" s="12">
        <f t="shared" si="0"/>
        <v>1.0904307391091532</v>
      </c>
    </row>
    <row r="24" spans="1:5" ht="25.5" outlineLevel="1" x14ac:dyDescent="0.25">
      <c r="A24" s="5" t="s">
        <v>33</v>
      </c>
      <c r="B24" s="4" t="s">
        <v>34</v>
      </c>
      <c r="C24" s="11">
        <v>37149</v>
      </c>
      <c r="D24" s="11">
        <v>47159</v>
      </c>
      <c r="E24" s="12">
        <f t="shared" si="0"/>
        <v>1.2694554362163182</v>
      </c>
    </row>
    <row r="25" spans="1:5" ht="25.5" x14ac:dyDescent="0.25">
      <c r="A25" s="5" t="s">
        <v>35</v>
      </c>
      <c r="B25" s="4" t="s">
        <v>36</v>
      </c>
      <c r="C25" s="11">
        <v>16232</v>
      </c>
      <c r="D25" s="11">
        <v>19902.599999999999</v>
      </c>
      <c r="E25" s="12">
        <f t="shared" si="0"/>
        <v>1.2261335633316903</v>
      </c>
    </row>
    <row r="26" spans="1:5" ht="25.5" x14ac:dyDescent="0.25">
      <c r="A26" s="5" t="s">
        <v>37</v>
      </c>
      <c r="B26" s="4" t="s">
        <v>38</v>
      </c>
      <c r="C26" s="11">
        <v>20918</v>
      </c>
      <c r="D26" s="11">
        <v>27256.5</v>
      </c>
      <c r="E26" s="12">
        <f t="shared" si="0"/>
        <v>1.303016540778277</v>
      </c>
    </row>
    <row r="27" spans="1:5" ht="25.5" outlineLevel="1" x14ac:dyDescent="0.25">
      <c r="A27" s="5" t="s">
        <v>39</v>
      </c>
      <c r="B27" s="4" t="s">
        <v>40</v>
      </c>
      <c r="C27" s="11">
        <v>49</v>
      </c>
      <c r="D27" s="11">
        <v>123.1</v>
      </c>
      <c r="E27" s="12">
        <f t="shared" si="0"/>
        <v>2.5122448979591834</v>
      </c>
    </row>
    <row r="28" spans="1:5" ht="25.5" outlineLevel="1" x14ac:dyDescent="0.25">
      <c r="A28" s="5" t="s">
        <v>41</v>
      </c>
      <c r="B28" s="4" t="s">
        <v>42</v>
      </c>
      <c r="C28" s="11">
        <v>49</v>
      </c>
      <c r="D28" s="11">
        <v>123.1</v>
      </c>
      <c r="E28" s="12">
        <f t="shared" si="0"/>
        <v>2.5122448979591834</v>
      </c>
    </row>
    <row r="29" spans="1:5" ht="38.25" x14ac:dyDescent="0.25">
      <c r="A29" s="5" t="s">
        <v>43</v>
      </c>
      <c r="B29" s="4" t="s">
        <v>44</v>
      </c>
      <c r="C29" s="11">
        <v>0</v>
      </c>
      <c r="D29" s="11">
        <v>0</v>
      </c>
      <c r="E29" s="12" t="e">
        <f t="shared" si="0"/>
        <v>#DIV/0!</v>
      </c>
    </row>
    <row r="30" spans="1:5" ht="47.25" customHeight="1" outlineLevel="1" x14ac:dyDescent="0.25">
      <c r="A30" s="5" t="s">
        <v>45</v>
      </c>
      <c r="B30" s="4" t="s">
        <v>46</v>
      </c>
      <c r="C30" s="11">
        <v>70</v>
      </c>
      <c r="D30" s="11">
        <v>74</v>
      </c>
      <c r="E30" s="12">
        <f t="shared" si="0"/>
        <v>1.0571428571428572</v>
      </c>
    </row>
    <row r="31" spans="1:5" ht="34.5" customHeight="1" outlineLevel="1" x14ac:dyDescent="0.25">
      <c r="A31" s="5" t="s">
        <v>47</v>
      </c>
      <c r="B31" s="4" t="s">
        <v>48</v>
      </c>
      <c r="C31" s="11">
        <v>6584</v>
      </c>
      <c r="D31" s="11">
        <v>7841.5</v>
      </c>
      <c r="E31" s="12">
        <f t="shared" si="0"/>
        <v>1.1909933171324423</v>
      </c>
    </row>
    <row r="32" spans="1:5" ht="36.75" customHeight="1" x14ac:dyDescent="0.25">
      <c r="A32" s="5" t="s">
        <v>49</v>
      </c>
      <c r="B32" s="4" t="s">
        <v>50</v>
      </c>
      <c r="C32" s="11">
        <v>3125</v>
      </c>
      <c r="D32" s="11">
        <v>2513.9</v>
      </c>
      <c r="E32" s="12">
        <f t="shared" si="0"/>
        <v>0.80444800000000005</v>
      </c>
    </row>
    <row r="33" spans="1:5" ht="25.5" x14ac:dyDescent="0.25">
      <c r="A33" s="5" t="s">
        <v>53</v>
      </c>
      <c r="B33" s="4"/>
      <c r="C33" s="11"/>
      <c r="D33" s="11">
        <v>75</v>
      </c>
      <c r="E33" s="12" t="e">
        <f t="shared" si="0"/>
        <v>#DIV/0!</v>
      </c>
    </row>
    <row r="34" spans="1:5" x14ac:dyDescent="0.25">
      <c r="A34" s="22" t="s">
        <v>51</v>
      </c>
      <c r="B34" s="23"/>
      <c r="C34" s="10">
        <v>150573</v>
      </c>
      <c r="D34" s="10">
        <v>182167.7</v>
      </c>
      <c r="E34" s="13">
        <f t="shared" si="0"/>
        <v>1.2098297835601337</v>
      </c>
    </row>
    <row r="35" spans="1:5" x14ac:dyDescent="0.25">
      <c r="A35" s="9"/>
      <c r="B35" s="8"/>
      <c r="C35" s="8"/>
      <c r="D35" s="8"/>
      <c r="E35" s="8"/>
    </row>
    <row r="36" spans="1:5" x14ac:dyDescent="0.25">
      <c r="A36" s="7"/>
      <c r="B36" s="6"/>
      <c r="C36" s="6"/>
      <c r="D36" s="6"/>
      <c r="E36" s="6"/>
    </row>
    <row r="38" spans="1:5" x14ac:dyDescent="0.25">
      <c r="D38" s="30"/>
    </row>
  </sheetData>
  <mergeCells count="11">
    <mergeCell ref="A34:B34"/>
    <mergeCell ref="D6:D7"/>
    <mergeCell ref="E6:E7"/>
    <mergeCell ref="C6:C7"/>
    <mergeCell ref="A6:A7"/>
    <mergeCell ref="B6:B7"/>
    <mergeCell ref="A1:C1"/>
    <mergeCell ref="A2:C2"/>
    <mergeCell ref="A3:E3"/>
    <mergeCell ref="A4:E4"/>
    <mergeCell ref="A5:E5"/>
  </mergeCells>
  <pageMargins left="0.59055118110236227" right="0.59055118110236227" top="0.59055118110236227" bottom="0.59055118110236227" header="0.39370078740157483" footer="0.39370078740157483"/>
  <pageSetup paperSize="9"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9F28B7B-531A-4BE4-9ACF-20090BBFCA3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В. Рябикова</dc:creator>
  <cp:lastModifiedBy>Анна В. Самчик</cp:lastModifiedBy>
  <cp:lastPrinted>2017-10-26T08:37:53Z</cp:lastPrinted>
  <dcterms:created xsi:type="dcterms:W3CDTF">2017-10-02T09:13:58Z</dcterms:created>
  <dcterms:modified xsi:type="dcterms:W3CDTF">2018-08-10T07:32:19Z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C:\Users\ryabikova_sv\AppData\Local\Кейсистемс\Бюджет-КС\ReportManager\Аналитический отчет по исполнению бюджета с произвольной группировкой_17.xlsx</vt:lpwstr>
  </property>
  <property fmtid="{D5CDD505-2E9C-101B-9397-08002B2CF9AE}" pid="3" name="Report Name">
    <vt:lpwstr>C__Users_ryabikova_sv_AppData_Local_Кейсистемс_Бюджет-КС_ReportManager_Аналитический отчет по исполнению бюджета с произвольной группировкой_17.xlsx</vt:lpwstr>
  </property>
</Properties>
</file>